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5" i="1"/>
  <c r="E64"/>
  <c r="E63"/>
  <c r="E60"/>
  <c r="E58"/>
  <c r="E59"/>
  <c r="E57"/>
  <c r="E54"/>
  <c r="E53"/>
  <c r="E52"/>
  <c r="E49"/>
  <c r="E48"/>
  <c r="E47"/>
  <c r="E44"/>
  <c r="E43"/>
  <c r="E40"/>
  <c r="E42"/>
  <c r="E39"/>
  <c r="E41"/>
  <c r="E35"/>
  <c r="E36"/>
  <c r="E34"/>
  <c r="E30"/>
  <c r="E31"/>
  <c r="E29"/>
  <c r="E26"/>
  <c r="E25"/>
  <c r="E24"/>
  <c r="E21"/>
  <c r="E20"/>
  <c r="E19"/>
  <c r="E15"/>
  <c r="E14"/>
  <c r="E16"/>
  <c r="E9"/>
  <c r="E10"/>
  <c r="E11"/>
  <c r="E6"/>
  <c r="E4"/>
  <c r="E5"/>
</calcChain>
</file>

<file path=xl/sharedStrings.xml><?xml version="1.0" encoding="utf-8"?>
<sst xmlns="http://schemas.openxmlformats.org/spreadsheetml/2006/main" count="184" uniqueCount="86">
  <si>
    <t>抽签号</t>
  </si>
  <si>
    <t>面试成绩</t>
  </si>
  <si>
    <t>合成成绩</t>
  </si>
  <si>
    <t>笔试成绩</t>
  </si>
  <si>
    <t>产业基金部主管</t>
  </si>
  <si>
    <t>序号</t>
  </si>
  <si>
    <t>1</t>
  </si>
  <si>
    <t>1-2</t>
  </si>
  <si>
    <t>61</t>
  </si>
  <si>
    <t>87.8</t>
  </si>
  <si>
    <t>2</t>
  </si>
  <si>
    <t>1-1</t>
  </si>
  <si>
    <t>48</t>
  </si>
  <si>
    <t>73.4</t>
  </si>
  <si>
    <t>3</t>
  </si>
  <si>
    <t>1-3</t>
  </si>
  <si>
    <t>51</t>
  </si>
  <si>
    <t>58.4</t>
  </si>
  <si>
    <t>商贸公司业务主管</t>
  </si>
  <si>
    <t>2-3</t>
  </si>
  <si>
    <t>2-2</t>
  </si>
  <si>
    <t>2-1</t>
  </si>
  <si>
    <t>资产运营部运营主管</t>
  </si>
  <si>
    <t>3-3</t>
  </si>
  <si>
    <t>3-1</t>
  </si>
  <si>
    <t>3-2</t>
  </si>
  <si>
    <t>工程建设部副部长</t>
  </si>
  <si>
    <t>4-1</t>
  </si>
  <si>
    <t>65.5</t>
  </si>
  <si>
    <t>78.4</t>
  </si>
  <si>
    <t>4-2</t>
  </si>
  <si>
    <t>60</t>
  </si>
  <si>
    <t>77.8</t>
  </si>
  <si>
    <t>4-3</t>
  </si>
  <si>
    <t>82.2</t>
  </si>
  <si>
    <t>工程专员</t>
  </si>
  <si>
    <t>5-1</t>
  </si>
  <si>
    <t>58</t>
  </si>
  <si>
    <t>82.4</t>
  </si>
  <si>
    <t>5-2</t>
  </si>
  <si>
    <t>56</t>
  </si>
  <si>
    <t>5-3</t>
  </si>
  <si>
    <t>63.5</t>
  </si>
  <si>
    <t>85.6</t>
  </si>
  <si>
    <t>招投标采购办公室主任</t>
  </si>
  <si>
    <t>6-1</t>
  </si>
  <si>
    <t>6-3</t>
  </si>
  <si>
    <t>6-2</t>
  </si>
  <si>
    <t>地产开发部副部长</t>
  </si>
  <si>
    <t>7-1</t>
  </si>
  <si>
    <t>7-3</t>
  </si>
  <si>
    <t>7-2</t>
  </si>
  <si>
    <t>52</t>
  </si>
  <si>
    <t>地产开发主管</t>
  </si>
  <si>
    <t>8-4</t>
  </si>
  <si>
    <t>62</t>
  </si>
  <si>
    <t>8-2</t>
  </si>
  <si>
    <t>8-6</t>
  </si>
  <si>
    <t>8-3</t>
  </si>
  <si>
    <t>47</t>
  </si>
  <si>
    <t>弃考</t>
  </si>
  <si>
    <t>0</t>
  </si>
  <si>
    <t>地产开发专员</t>
  </si>
  <si>
    <t>9-1</t>
  </si>
  <si>
    <t>9-3</t>
  </si>
  <si>
    <t>计划部财务部副部长</t>
  </si>
  <si>
    <t>10-1</t>
  </si>
  <si>
    <t>68</t>
  </si>
  <si>
    <t>63</t>
  </si>
  <si>
    <t>54</t>
  </si>
  <si>
    <t>主管会计</t>
  </si>
  <si>
    <t>11-1</t>
  </si>
  <si>
    <t>11-3</t>
  </si>
  <si>
    <t>45</t>
  </si>
  <si>
    <t>11-2</t>
  </si>
  <si>
    <t>4</t>
  </si>
  <si>
    <t>11-4</t>
  </si>
  <si>
    <t>法务部副部长</t>
  </si>
  <si>
    <t>12-1</t>
  </si>
  <si>
    <t>12-3</t>
  </si>
  <si>
    <t>37.5</t>
  </si>
  <si>
    <t>34</t>
  </si>
  <si>
    <t>凤凰山实业集团2020年公开招聘工作人员笔试、面试
及合成成绩</t>
    <phoneticPr fontId="5" type="noConversion"/>
  </si>
  <si>
    <t>1</t>
    <phoneticPr fontId="3" type="noConversion"/>
  </si>
  <si>
    <t>2</t>
    <phoneticPr fontId="3" type="noConversion"/>
  </si>
  <si>
    <t>3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</si>
</sst>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charset val="134"/>
      <scheme val="minor"/>
    </font>
    <font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I14" sqref="I14"/>
    </sheetView>
  </sheetViews>
  <sheetFormatPr defaultColWidth="15.625" defaultRowHeight="21" customHeight="1"/>
  <cols>
    <col min="1" max="1" width="9.875" style="22" customWidth="1"/>
    <col min="2" max="2" width="17.75" style="22" customWidth="1"/>
    <col min="3" max="3" width="15.375" style="22" customWidth="1"/>
    <col min="4" max="4" width="14.25" style="22" customWidth="1"/>
    <col min="5" max="5" width="13.875" style="22" customWidth="1"/>
    <col min="6" max="16384" width="15.625" style="21"/>
  </cols>
  <sheetData>
    <row r="1" spans="1:5" ht="66" customHeight="1">
      <c r="A1" s="23" t="s">
        <v>82</v>
      </c>
      <c r="B1" s="23"/>
      <c r="C1" s="23"/>
      <c r="D1" s="23"/>
      <c r="E1" s="23"/>
    </row>
    <row r="2" spans="1:5" s="3" customFormat="1" ht="24.95" customHeight="1">
      <c r="A2" s="1" t="s">
        <v>4</v>
      </c>
      <c r="B2" s="2"/>
      <c r="C2" s="4"/>
      <c r="D2" s="4"/>
      <c r="E2" s="4"/>
    </row>
    <row r="3" spans="1:5" s="8" customFormat="1" ht="24.95" customHeight="1">
      <c r="A3" s="5" t="s">
        <v>5</v>
      </c>
      <c r="B3" s="6" t="s">
        <v>0</v>
      </c>
      <c r="C3" s="7" t="s">
        <v>3</v>
      </c>
      <c r="D3" s="7" t="s">
        <v>1</v>
      </c>
      <c r="E3" s="7" t="s">
        <v>2</v>
      </c>
    </row>
    <row r="4" spans="1:5" s="3" customFormat="1" ht="24.95" customHeight="1">
      <c r="A4" s="9" t="s">
        <v>83</v>
      </c>
      <c r="B4" s="10" t="s">
        <v>11</v>
      </c>
      <c r="C4" s="9" t="s">
        <v>12</v>
      </c>
      <c r="D4" s="9" t="s">
        <v>13</v>
      </c>
      <c r="E4" s="11">
        <f>D4*0.5+C4*0.5</f>
        <v>60.7</v>
      </c>
    </row>
    <row r="5" spans="1:5" s="3" customFormat="1" ht="24.95" customHeight="1">
      <c r="A5" s="9" t="s">
        <v>84</v>
      </c>
      <c r="B5" s="10" t="s">
        <v>7</v>
      </c>
      <c r="C5" s="9" t="s">
        <v>8</v>
      </c>
      <c r="D5" s="9" t="s">
        <v>9</v>
      </c>
      <c r="E5" s="11">
        <f>D5*0.5+C5*0.5</f>
        <v>74.400000000000006</v>
      </c>
    </row>
    <row r="6" spans="1:5" s="3" customFormat="1" ht="24.95" customHeight="1">
      <c r="A6" s="9" t="s">
        <v>85</v>
      </c>
      <c r="B6" s="10" t="s">
        <v>15</v>
      </c>
      <c r="C6" s="9" t="s">
        <v>16</v>
      </c>
      <c r="D6" s="9" t="s">
        <v>17</v>
      </c>
      <c r="E6" s="11">
        <f>D6*0.5+C6*0.5</f>
        <v>54.7</v>
      </c>
    </row>
    <row r="7" spans="1:5" s="3" customFormat="1" ht="24.95" customHeight="1">
      <c r="A7" s="12" t="s">
        <v>18</v>
      </c>
      <c r="B7" s="13"/>
      <c r="C7" s="4"/>
      <c r="D7" s="4"/>
      <c r="E7" s="4"/>
    </row>
    <row r="8" spans="1:5" s="3" customFormat="1" ht="24.95" customHeight="1">
      <c r="A8" s="14" t="s">
        <v>5</v>
      </c>
      <c r="B8" s="6" t="s">
        <v>0</v>
      </c>
      <c r="C8" s="7" t="s">
        <v>3</v>
      </c>
      <c r="D8" s="7" t="s">
        <v>1</v>
      </c>
      <c r="E8" s="7" t="s">
        <v>2</v>
      </c>
    </row>
    <row r="9" spans="1:5" s="3" customFormat="1" ht="24.95" customHeight="1">
      <c r="A9" s="9" t="s">
        <v>83</v>
      </c>
      <c r="B9" s="10" t="s">
        <v>21</v>
      </c>
      <c r="C9" s="11">
        <v>70</v>
      </c>
      <c r="D9" s="11">
        <v>78</v>
      </c>
      <c r="E9" s="11">
        <f>D9*0.5+C9*0.5</f>
        <v>74</v>
      </c>
    </row>
    <row r="10" spans="1:5" s="3" customFormat="1" ht="24.95" customHeight="1">
      <c r="A10" s="9" t="s">
        <v>84</v>
      </c>
      <c r="B10" s="10" t="s">
        <v>20</v>
      </c>
      <c r="C10" s="11">
        <v>68</v>
      </c>
      <c r="D10" s="11">
        <v>76.2</v>
      </c>
      <c r="E10" s="11">
        <f>D10*0.5+C10*0.5</f>
        <v>72.099999999999994</v>
      </c>
    </row>
    <row r="11" spans="1:5" s="3" customFormat="1" ht="24.95" customHeight="1">
      <c r="A11" s="9" t="s">
        <v>85</v>
      </c>
      <c r="B11" s="10" t="s">
        <v>19</v>
      </c>
      <c r="C11" s="11">
        <v>67</v>
      </c>
      <c r="D11" s="11">
        <v>85.4</v>
      </c>
      <c r="E11" s="11">
        <f>D11*0.5+C11*0.5</f>
        <v>76.2</v>
      </c>
    </row>
    <row r="12" spans="1:5" s="3" customFormat="1" ht="24.95" customHeight="1">
      <c r="A12" s="12" t="s">
        <v>22</v>
      </c>
      <c r="B12" s="13"/>
      <c r="C12" s="4"/>
      <c r="D12" s="4"/>
      <c r="E12" s="4"/>
    </row>
    <row r="13" spans="1:5" s="3" customFormat="1" ht="24.95" customHeight="1">
      <c r="A13" s="14" t="s">
        <v>5</v>
      </c>
      <c r="B13" s="6" t="s">
        <v>0</v>
      </c>
      <c r="C13" s="7" t="s">
        <v>3</v>
      </c>
      <c r="D13" s="7" t="s">
        <v>1</v>
      </c>
      <c r="E13" s="7" t="s">
        <v>2</v>
      </c>
    </row>
    <row r="14" spans="1:5" s="3" customFormat="1" ht="24.95" customHeight="1">
      <c r="A14" s="9" t="s">
        <v>83</v>
      </c>
      <c r="B14" s="10" t="s">
        <v>24</v>
      </c>
      <c r="C14" s="15">
        <v>63</v>
      </c>
      <c r="D14" s="15">
        <v>79.2</v>
      </c>
      <c r="E14" s="11">
        <f>D14*0.5+C14*0.5</f>
        <v>71.099999999999994</v>
      </c>
    </row>
    <row r="15" spans="1:5" s="3" customFormat="1" ht="24.95" customHeight="1">
      <c r="A15" s="9" t="s">
        <v>84</v>
      </c>
      <c r="B15" s="10" t="s">
        <v>25</v>
      </c>
      <c r="C15" s="15">
        <v>54</v>
      </c>
      <c r="D15" s="15">
        <v>78.2</v>
      </c>
      <c r="E15" s="11">
        <f>D15*0.5+C15*0.5</f>
        <v>66.099999999999994</v>
      </c>
    </row>
    <row r="16" spans="1:5" s="3" customFormat="1" ht="24.95" customHeight="1">
      <c r="A16" s="9" t="s">
        <v>85</v>
      </c>
      <c r="B16" s="10" t="s">
        <v>23</v>
      </c>
      <c r="C16" s="15">
        <v>59</v>
      </c>
      <c r="D16" s="15">
        <v>87.2</v>
      </c>
      <c r="E16" s="11">
        <f>D16*0.5+C16*0.5</f>
        <v>73.099999999999994</v>
      </c>
    </row>
    <row r="17" spans="1:5" s="3" customFormat="1" ht="24.95" customHeight="1">
      <c r="A17" s="12" t="s">
        <v>26</v>
      </c>
      <c r="B17" s="13"/>
      <c r="C17" s="4"/>
      <c r="D17" s="4"/>
      <c r="E17" s="4"/>
    </row>
    <row r="18" spans="1:5" s="3" customFormat="1" ht="24.95" customHeight="1">
      <c r="A18" s="5" t="s">
        <v>5</v>
      </c>
      <c r="B18" s="6" t="s">
        <v>0</v>
      </c>
      <c r="C18" s="7" t="s">
        <v>3</v>
      </c>
      <c r="D18" s="7" t="s">
        <v>1</v>
      </c>
      <c r="E18" s="7" t="s">
        <v>2</v>
      </c>
    </row>
    <row r="19" spans="1:5" s="3" customFormat="1" ht="24.95" customHeight="1">
      <c r="A19" s="9" t="s">
        <v>83</v>
      </c>
      <c r="B19" s="10" t="s">
        <v>27</v>
      </c>
      <c r="C19" s="9" t="s">
        <v>28</v>
      </c>
      <c r="D19" s="9" t="s">
        <v>29</v>
      </c>
      <c r="E19" s="11">
        <f>D19*0.5+C19*0.5</f>
        <v>71.95</v>
      </c>
    </row>
    <row r="20" spans="1:5" s="3" customFormat="1" ht="24.95" customHeight="1">
      <c r="A20" s="9" t="s">
        <v>84</v>
      </c>
      <c r="B20" s="10" t="s">
        <v>30</v>
      </c>
      <c r="C20" s="9" t="s">
        <v>31</v>
      </c>
      <c r="D20" s="9" t="s">
        <v>32</v>
      </c>
      <c r="E20" s="11">
        <f>D20*0.5+C20*0.5</f>
        <v>68.900000000000006</v>
      </c>
    </row>
    <row r="21" spans="1:5" s="3" customFormat="1" ht="24.95" customHeight="1">
      <c r="A21" s="9" t="s">
        <v>85</v>
      </c>
      <c r="B21" s="10" t="s">
        <v>33</v>
      </c>
      <c r="C21" s="9" t="s">
        <v>8</v>
      </c>
      <c r="D21" s="9" t="s">
        <v>34</v>
      </c>
      <c r="E21" s="11">
        <f>D21*0.5+C21*0.5</f>
        <v>71.599999999999994</v>
      </c>
    </row>
    <row r="22" spans="1:5" s="3" customFormat="1" ht="24.95" customHeight="1">
      <c r="A22" s="12" t="s">
        <v>35</v>
      </c>
      <c r="B22" s="13"/>
      <c r="C22" s="4"/>
      <c r="D22" s="4"/>
      <c r="E22" s="4"/>
    </row>
    <row r="23" spans="1:5" s="3" customFormat="1" ht="24.95" customHeight="1">
      <c r="A23" s="5" t="s">
        <v>5</v>
      </c>
      <c r="B23" s="6" t="s">
        <v>0</v>
      </c>
      <c r="C23" s="7" t="s">
        <v>3</v>
      </c>
      <c r="D23" s="7" t="s">
        <v>1</v>
      </c>
      <c r="E23" s="7" t="s">
        <v>2</v>
      </c>
    </row>
    <row r="24" spans="1:5" s="3" customFormat="1" ht="24.95" customHeight="1">
      <c r="A24" s="9" t="s">
        <v>83</v>
      </c>
      <c r="B24" s="10" t="s">
        <v>36</v>
      </c>
      <c r="C24" s="9" t="s">
        <v>37</v>
      </c>
      <c r="D24" s="9" t="s">
        <v>38</v>
      </c>
      <c r="E24" s="11">
        <f>C24*0.5+D24*0.5</f>
        <v>70.2</v>
      </c>
    </row>
    <row r="25" spans="1:5" s="3" customFormat="1" ht="24.95" customHeight="1">
      <c r="A25" s="9" t="s">
        <v>84</v>
      </c>
      <c r="B25" s="10" t="s">
        <v>39</v>
      </c>
      <c r="C25" s="9" t="s">
        <v>40</v>
      </c>
      <c r="D25" s="9" t="s">
        <v>38</v>
      </c>
      <c r="E25" s="11">
        <f>C25*0.5+D25*0.5</f>
        <v>69.2</v>
      </c>
    </row>
    <row r="26" spans="1:5" s="3" customFormat="1" ht="24.95" customHeight="1">
      <c r="A26" s="9" t="s">
        <v>85</v>
      </c>
      <c r="B26" s="10" t="s">
        <v>41</v>
      </c>
      <c r="C26" s="9" t="s">
        <v>42</v>
      </c>
      <c r="D26" s="9" t="s">
        <v>43</v>
      </c>
      <c r="E26" s="11">
        <f>C26*0.5+D26*0.5</f>
        <v>74.55</v>
      </c>
    </row>
    <row r="27" spans="1:5" s="3" customFormat="1" ht="24.95" customHeight="1">
      <c r="A27" s="16" t="s">
        <v>44</v>
      </c>
      <c r="B27" s="17"/>
      <c r="C27" s="4"/>
      <c r="D27" s="4"/>
      <c r="E27" s="4"/>
    </row>
    <row r="28" spans="1:5" s="3" customFormat="1" ht="24.95" customHeight="1">
      <c r="A28" s="14" t="s">
        <v>5</v>
      </c>
      <c r="B28" s="6" t="s">
        <v>0</v>
      </c>
      <c r="C28" s="7" t="s">
        <v>3</v>
      </c>
      <c r="D28" s="7" t="s">
        <v>1</v>
      </c>
      <c r="E28" s="7" t="s">
        <v>2</v>
      </c>
    </row>
    <row r="29" spans="1:5" s="3" customFormat="1" ht="24.95" customHeight="1">
      <c r="A29" s="9" t="s">
        <v>83</v>
      </c>
      <c r="B29" s="10" t="s">
        <v>45</v>
      </c>
      <c r="C29" s="15">
        <v>72.5</v>
      </c>
      <c r="D29" s="15">
        <v>83.4</v>
      </c>
      <c r="E29" s="11">
        <f>C29*0.5+D29*0.5</f>
        <v>77.95</v>
      </c>
    </row>
    <row r="30" spans="1:5" s="3" customFormat="1" ht="24.95" customHeight="1">
      <c r="A30" s="9" t="s">
        <v>84</v>
      </c>
      <c r="B30" s="10" t="s">
        <v>47</v>
      </c>
      <c r="C30" s="15">
        <v>60</v>
      </c>
      <c r="D30" s="15">
        <v>75</v>
      </c>
      <c r="E30" s="11">
        <f>C30*0.5+D30*0.5</f>
        <v>67.5</v>
      </c>
    </row>
    <row r="31" spans="1:5" s="3" customFormat="1" ht="24.95" customHeight="1">
      <c r="A31" s="9" t="s">
        <v>85</v>
      </c>
      <c r="B31" s="10" t="s">
        <v>46</v>
      </c>
      <c r="C31" s="15">
        <v>59.5</v>
      </c>
      <c r="D31" s="15">
        <v>83.4</v>
      </c>
      <c r="E31" s="11">
        <f>C31*0.5+D31*0.5</f>
        <v>71.45</v>
      </c>
    </row>
    <row r="32" spans="1:5" s="3" customFormat="1" ht="24.95" customHeight="1">
      <c r="A32" s="12" t="s">
        <v>48</v>
      </c>
      <c r="B32" s="13"/>
      <c r="C32" s="4"/>
      <c r="D32" s="4"/>
      <c r="E32" s="4"/>
    </row>
    <row r="33" spans="1:5" s="3" customFormat="1" ht="24.95" customHeight="1">
      <c r="A33" s="14" t="s">
        <v>5</v>
      </c>
      <c r="B33" s="6" t="s">
        <v>0</v>
      </c>
      <c r="C33" s="7" t="s">
        <v>3</v>
      </c>
      <c r="D33" s="7" t="s">
        <v>1</v>
      </c>
      <c r="E33" s="7" t="s">
        <v>2</v>
      </c>
    </row>
    <row r="34" spans="1:5" s="3" customFormat="1" ht="24.95" customHeight="1">
      <c r="A34" s="9" t="s">
        <v>83</v>
      </c>
      <c r="B34" s="10" t="s">
        <v>49</v>
      </c>
      <c r="C34" s="15">
        <v>60</v>
      </c>
      <c r="D34" s="11">
        <v>82</v>
      </c>
      <c r="E34" s="11">
        <f>D34*0.5+C34*0.5</f>
        <v>71</v>
      </c>
    </row>
    <row r="35" spans="1:5" s="3" customFormat="1" ht="24.95" customHeight="1">
      <c r="A35" s="9" t="s">
        <v>84</v>
      </c>
      <c r="B35" s="10" t="s">
        <v>51</v>
      </c>
      <c r="C35" s="9" t="s">
        <v>52</v>
      </c>
      <c r="D35" s="11">
        <v>84.6</v>
      </c>
      <c r="E35" s="11">
        <f>D35*0.5+C35*0.5</f>
        <v>68.3</v>
      </c>
    </row>
    <row r="36" spans="1:5" s="3" customFormat="1" ht="24.95" customHeight="1">
      <c r="A36" s="9" t="s">
        <v>85</v>
      </c>
      <c r="B36" s="10" t="s">
        <v>50</v>
      </c>
      <c r="C36" s="9" t="s">
        <v>31</v>
      </c>
      <c r="D36" s="11">
        <v>81.2</v>
      </c>
      <c r="E36" s="11">
        <f>D36*0.5+C36*0.5</f>
        <v>70.599999999999994</v>
      </c>
    </row>
    <row r="37" spans="1:5" s="3" customFormat="1" ht="24.95" customHeight="1">
      <c r="A37" s="12" t="s">
        <v>53</v>
      </c>
      <c r="B37" s="13"/>
      <c r="C37" s="4"/>
      <c r="D37" s="4"/>
      <c r="E37" s="4"/>
    </row>
    <row r="38" spans="1:5" s="3" customFormat="1" ht="24.95" customHeight="1">
      <c r="A38" s="14" t="s">
        <v>5</v>
      </c>
      <c r="B38" s="6" t="s">
        <v>0</v>
      </c>
      <c r="C38" s="7" t="s">
        <v>3</v>
      </c>
      <c r="D38" s="7" t="s">
        <v>1</v>
      </c>
      <c r="E38" s="7" t="s">
        <v>2</v>
      </c>
    </row>
    <row r="39" spans="1:5" s="3" customFormat="1" ht="24.95" customHeight="1">
      <c r="A39" s="9" t="s">
        <v>83</v>
      </c>
      <c r="B39" s="10" t="s">
        <v>56</v>
      </c>
      <c r="C39" s="15">
        <v>60</v>
      </c>
      <c r="D39" s="11">
        <v>82</v>
      </c>
      <c r="E39" s="11">
        <f t="shared" ref="E39:E44" si="0">D39*0.5+C39*0.5</f>
        <v>71</v>
      </c>
    </row>
    <row r="40" spans="1:5" s="3" customFormat="1" ht="24.95" customHeight="1">
      <c r="A40" s="9" t="s">
        <v>84</v>
      </c>
      <c r="B40" s="10" t="s">
        <v>58</v>
      </c>
      <c r="C40" s="9" t="s">
        <v>59</v>
      </c>
      <c r="D40" s="11">
        <v>72.599999999999994</v>
      </c>
      <c r="E40" s="11">
        <f>D40*0.5+C40*0.5</f>
        <v>59.8</v>
      </c>
    </row>
    <row r="41" spans="1:5" s="3" customFormat="1" ht="24.95" customHeight="1">
      <c r="A41" s="9" t="s">
        <v>85</v>
      </c>
      <c r="B41" s="10" t="s">
        <v>54</v>
      </c>
      <c r="C41" s="9" t="s">
        <v>55</v>
      </c>
      <c r="D41" s="11">
        <v>83.4</v>
      </c>
      <c r="E41" s="11">
        <f>D41*0.5+C41*0.5</f>
        <v>72.7</v>
      </c>
    </row>
    <row r="42" spans="1:5" s="3" customFormat="1" ht="24.95" customHeight="1">
      <c r="A42" s="15">
        <v>4</v>
      </c>
      <c r="B42" s="10" t="s">
        <v>57</v>
      </c>
      <c r="C42" s="9" t="s">
        <v>55</v>
      </c>
      <c r="D42" s="11">
        <v>77.599999999999994</v>
      </c>
      <c r="E42" s="11">
        <f t="shared" si="0"/>
        <v>69.8</v>
      </c>
    </row>
    <row r="43" spans="1:5" s="3" customFormat="1" ht="24.95" customHeight="1">
      <c r="A43" s="15">
        <v>5</v>
      </c>
      <c r="B43" s="10" t="s">
        <v>60</v>
      </c>
      <c r="C43" s="9" t="s">
        <v>40</v>
      </c>
      <c r="D43" s="10" t="s">
        <v>61</v>
      </c>
      <c r="E43" s="11">
        <f t="shared" si="0"/>
        <v>28</v>
      </c>
    </row>
    <row r="44" spans="1:5" s="3" customFormat="1" ht="24.95" customHeight="1">
      <c r="A44" s="15">
        <v>6</v>
      </c>
      <c r="B44" s="10" t="s">
        <v>60</v>
      </c>
      <c r="C44" s="15">
        <v>47</v>
      </c>
      <c r="D44" s="10" t="s">
        <v>61</v>
      </c>
      <c r="E44" s="11">
        <f t="shared" si="0"/>
        <v>23.5</v>
      </c>
    </row>
    <row r="45" spans="1:5" s="3" customFormat="1" ht="24.95" customHeight="1">
      <c r="A45" s="16" t="s">
        <v>62</v>
      </c>
      <c r="B45" s="17"/>
      <c r="C45" s="4"/>
      <c r="D45" s="4"/>
      <c r="E45" s="4"/>
    </row>
    <row r="46" spans="1:5" s="3" customFormat="1" ht="24.95" customHeight="1">
      <c r="A46" s="14" t="s">
        <v>5</v>
      </c>
      <c r="B46" s="6" t="s">
        <v>0</v>
      </c>
      <c r="C46" s="7" t="s">
        <v>3</v>
      </c>
      <c r="D46" s="7" t="s">
        <v>1</v>
      </c>
      <c r="E46" s="7" t="s">
        <v>2</v>
      </c>
    </row>
    <row r="47" spans="1:5" s="3" customFormat="1" ht="24.95" customHeight="1">
      <c r="A47" s="15">
        <v>1</v>
      </c>
      <c r="B47" s="10" t="s">
        <v>63</v>
      </c>
      <c r="C47" s="15">
        <v>39</v>
      </c>
      <c r="D47" s="11">
        <v>84.3</v>
      </c>
      <c r="E47" s="11">
        <f>D47*0.5+C47*0.5</f>
        <v>61.65</v>
      </c>
    </row>
    <row r="48" spans="1:5" s="3" customFormat="1" ht="24.95" customHeight="1">
      <c r="A48" s="15">
        <v>2</v>
      </c>
      <c r="B48" s="10" t="s">
        <v>64</v>
      </c>
      <c r="C48" s="15">
        <v>40.5</v>
      </c>
      <c r="D48" s="11">
        <v>79</v>
      </c>
      <c r="E48" s="11">
        <f>D48*0.5+C48*0.5</f>
        <v>59.75</v>
      </c>
    </row>
    <row r="49" spans="1:5" s="3" customFormat="1" ht="24.95" customHeight="1">
      <c r="A49" s="15">
        <v>3</v>
      </c>
      <c r="B49" s="10" t="s">
        <v>60</v>
      </c>
      <c r="C49" s="15">
        <v>38</v>
      </c>
      <c r="D49" s="10" t="s">
        <v>61</v>
      </c>
      <c r="E49" s="11">
        <f>D49*0.5+C49*0.5</f>
        <v>19</v>
      </c>
    </row>
    <row r="50" spans="1:5" s="3" customFormat="1" ht="24.95" customHeight="1">
      <c r="A50" s="18" t="s">
        <v>65</v>
      </c>
      <c r="B50" s="19"/>
      <c r="C50" s="4"/>
      <c r="D50" s="4"/>
      <c r="E50" s="4"/>
    </row>
    <row r="51" spans="1:5" s="3" customFormat="1" ht="24.95" customHeight="1">
      <c r="A51" s="5" t="s">
        <v>5</v>
      </c>
      <c r="B51" s="6" t="s">
        <v>0</v>
      </c>
      <c r="C51" s="7" t="s">
        <v>3</v>
      </c>
      <c r="D51" s="7" t="s">
        <v>1</v>
      </c>
      <c r="E51" s="7" t="s">
        <v>2</v>
      </c>
    </row>
    <row r="52" spans="1:5" s="3" customFormat="1" ht="24.95" customHeight="1">
      <c r="A52" s="9" t="s">
        <v>6</v>
      </c>
      <c r="B52" s="10" t="s">
        <v>66</v>
      </c>
      <c r="C52" s="9" t="s">
        <v>67</v>
      </c>
      <c r="D52" s="11">
        <v>84.8</v>
      </c>
      <c r="E52" s="11">
        <f>D52*0.5+C52*0.5</f>
        <v>76.400000000000006</v>
      </c>
    </row>
    <row r="53" spans="1:5" s="3" customFormat="1" ht="24.95" customHeight="1">
      <c r="A53" s="9" t="s">
        <v>10</v>
      </c>
      <c r="B53" s="10" t="s">
        <v>60</v>
      </c>
      <c r="C53" s="9" t="s">
        <v>68</v>
      </c>
      <c r="D53" s="10" t="s">
        <v>61</v>
      </c>
      <c r="E53" s="11">
        <f>D53*0.5+C53*0.5</f>
        <v>31.5</v>
      </c>
    </row>
    <row r="54" spans="1:5" s="3" customFormat="1" ht="24.95" customHeight="1">
      <c r="A54" s="9" t="s">
        <v>14</v>
      </c>
      <c r="B54" s="10" t="s">
        <v>60</v>
      </c>
      <c r="C54" s="9" t="s">
        <v>69</v>
      </c>
      <c r="D54" s="10" t="s">
        <v>61</v>
      </c>
      <c r="E54" s="11">
        <f>D54*0.5+C54*0.5</f>
        <v>27</v>
      </c>
    </row>
    <row r="55" spans="1:5" s="3" customFormat="1" ht="24.95" customHeight="1">
      <c r="A55" s="18" t="s">
        <v>70</v>
      </c>
      <c r="B55" s="19"/>
      <c r="C55" s="4"/>
      <c r="D55" s="4"/>
      <c r="E55" s="4"/>
    </row>
    <row r="56" spans="1:5" s="3" customFormat="1" ht="24.95" customHeight="1">
      <c r="A56" s="5" t="s">
        <v>5</v>
      </c>
      <c r="B56" s="6" t="s">
        <v>0</v>
      </c>
      <c r="C56" s="7" t="s">
        <v>3</v>
      </c>
      <c r="D56" s="7" t="s">
        <v>1</v>
      </c>
      <c r="E56" s="7" t="s">
        <v>2</v>
      </c>
    </row>
    <row r="57" spans="1:5" s="3" customFormat="1" ht="24.95" customHeight="1">
      <c r="A57" s="15">
        <v>1</v>
      </c>
      <c r="B57" s="10" t="s">
        <v>71</v>
      </c>
      <c r="C57" s="9" t="s">
        <v>59</v>
      </c>
      <c r="D57" s="11">
        <v>84.8</v>
      </c>
      <c r="E57" s="11">
        <f>D57*0.5+C57*0.5</f>
        <v>65.900000000000006</v>
      </c>
    </row>
    <row r="58" spans="1:5" s="3" customFormat="1" ht="24.95" customHeight="1">
      <c r="A58" s="15">
        <v>2</v>
      </c>
      <c r="B58" s="10" t="s">
        <v>74</v>
      </c>
      <c r="C58" s="9" t="s">
        <v>73</v>
      </c>
      <c r="D58" s="11">
        <v>78.2</v>
      </c>
      <c r="E58" s="11">
        <f>D58*0.5+C58*0.5</f>
        <v>61.6</v>
      </c>
    </row>
    <row r="59" spans="1:5" s="3" customFormat="1" ht="24.95" customHeight="1">
      <c r="A59" s="15">
        <v>3</v>
      </c>
      <c r="B59" s="10" t="s">
        <v>72</v>
      </c>
      <c r="C59" s="9" t="s">
        <v>73</v>
      </c>
      <c r="D59" s="11">
        <v>84.6</v>
      </c>
      <c r="E59" s="11">
        <f>D59*0.5+C59*0.5</f>
        <v>64.8</v>
      </c>
    </row>
    <row r="60" spans="1:5" s="3" customFormat="1" ht="24.95" customHeight="1">
      <c r="A60" s="9" t="s">
        <v>75</v>
      </c>
      <c r="B60" s="10" t="s">
        <v>76</v>
      </c>
      <c r="C60" s="9" t="s">
        <v>73</v>
      </c>
      <c r="D60" s="11">
        <v>77.2</v>
      </c>
      <c r="E60" s="11">
        <f>D60*0.5+C60*0.5</f>
        <v>61.1</v>
      </c>
    </row>
    <row r="61" spans="1:5" s="3" customFormat="1" ht="24.95" customHeight="1">
      <c r="A61" s="13" t="s">
        <v>77</v>
      </c>
      <c r="B61" s="13"/>
      <c r="C61" s="4"/>
      <c r="D61" s="4"/>
      <c r="E61" s="4"/>
    </row>
    <row r="62" spans="1:5" s="3" customFormat="1" ht="24.95" customHeight="1">
      <c r="A62" s="20" t="s">
        <v>5</v>
      </c>
      <c r="B62" s="6" t="s">
        <v>0</v>
      </c>
      <c r="C62" s="7" t="s">
        <v>3</v>
      </c>
      <c r="D62" s="7" t="s">
        <v>1</v>
      </c>
      <c r="E62" s="7" t="s">
        <v>2</v>
      </c>
    </row>
    <row r="63" spans="1:5" s="3" customFormat="1" ht="24.95" customHeight="1">
      <c r="A63" s="9" t="s">
        <v>6</v>
      </c>
      <c r="B63" s="10" t="s">
        <v>78</v>
      </c>
      <c r="C63" s="9" t="s">
        <v>73</v>
      </c>
      <c r="D63" s="11">
        <v>75</v>
      </c>
      <c r="E63" s="11">
        <f>D63*0.5+C63*0.5</f>
        <v>60</v>
      </c>
    </row>
    <row r="64" spans="1:5" s="3" customFormat="1" ht="24.95" customHeight="1">
      <c r="A64" s="9" t="s">
        <v>10</v>
      </c>
      <c r="B64" s="10" t="s">
        <v>79</v>
      </c>
      <c r="C64" s="9" t="s">
        <v>80</v>
      </c>
      <c r="D64" s="11">
        <v>81.8</v>
      </c>
      <c r="E64" s="11">
        <f>D64*0.5+C64*0.5</f>
        <v>59.65</v>
      </c>
    </row>
    <row r="65" spans="1:5" s="3" customFormat="1" ht="24.95" customHeight="1">
      <c r="A65" s="9" t="s">
        <v>14</v>
      </c>
      <c r="B65" s="10" t="s">
        <v>60</v>
      </c>
      <c r="C65" s="9" t="s">
        <v>81</v>
      </c>
      <c r="D65" s="10" t="s">
        <v>61</v>
      </c>
      <c r="E65" s="11">
        <f>D65*0.5+C65*0.5</f>
        <v>17</v>
      </c>
    </row>
  </sheetData>
  <sortState ref="A23:I26">
    <sortCondition descending="1" ref="E23:E26"/>
  </sortState>
  <mergeCells count="13">
    <mergeCell ref="A55:B55"/>
    <mergeCell ref="A61:B61"/>
    <mergeCell ref="A1:E1"/>
    <mergeCell ref="A27:B27"/>
    <mergeCell ref="A50:B50"/>
    <mergeCell ref="A45:B45"/>
    <mergeCell ref="A2:B2"/>
    <mergeCell ref="A7:B7"/>
    <mergeCell ref="A12:B12"/>
    <mergeCell ref="A17:B17"/>
    <mergeCell ref="A22:B22"/>
    <mergeCell ref="A32:B32"/>
    <mergeCell ref="A37:B37"/>
  </mergeCells>
  <phoneticPr fontId="3" type="noConversion"/>
  <pageMargins left="0.7" right="0.7" top="0.52" bottom="0.4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2020-04-26T03:13:04Z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